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16BCC24D-A1A0-4CFE-8D64-E8B3C03DC3B8}"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<sst xmlns="http://schemas.openxmlformats.org/spreadsheetml/2006/main" count="2921" uniqueCount="1429">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</sst>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3" sqref="N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878</v>
      </c>
      <c r="B10" s="145"/>
      <c r="C10" s="123" t="str">
        <f>VLOOKUP(A10,lista,2,0)</f>
        <v>G. PMO Y DIRECCIONES DE OBRA</v>
      </c>
      <c r="D10" s="123"/>
      <c r="E10" s="123"/>
      <c r="F10" s="123"/>
      <c r="G10" s="123" t="str">
        <f>VLOOKUP(A10,lista,3,0)</f>
        <v>Experto/a 2</v>
      </c>
      <c r="H10" s="123"/>
      <c r="I10" s="132" t="str">
        <f>VLOOKUP(A10,lista,4,0)</f>
        <v xml:space="preserve">Adjunto/a a dirección de obra o dirección de obra ferroviaria </v>
      </c>
      <c r="J10" s="133"/>
      <c r="K10" s="123" t="str">
        <f>VLOOKUP(A10,lista,5,0)</f>
        <v>Valladolid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Superior en Ingeniería de Caminos, Canales y Puertos o Máster en Ingeniería de Caminos, Canales y Puertos o Máster en Ingeniería Civil.</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a8s0LYwCL87kHiqnbH7rsr+mJq8X1Q0p8NEvY3D27IjNWIbO/EMd9UKd8HgdcWVgt0xljOkCBZkPuAWXakGFrQ==" saltValue="+uHY+FrJ7OY3ceGCX9PEQ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2026-09-18T09:43:17Z</dcterms:modified>
</cp:coreProperties>
</file>